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heit\Desktop\לאה\"/>
    </mc:Choice>
  </mc:AlternateContent>
  <xr:revisionPtr revIDLastSave="0" documentId="13_ncr:1_{8071213D-1023-449B-8ADE-CA463B4FEDD4}" xr6:coauthVersionLast="47" xr6:coauthVersionMax="47" xr10:uidLastSave="{00000000-0000-0000-0000-000000000000}"/>
  <workbookProtection workbookAlgorithmName="SHA-512" workbookHashValue="woOb681b9ZLDdb6YXMhM9iRLoXvLSxOIaY4vmcRDH651ctX5h4BUcInOVgVc88RUpyNn0eg/FQFyP0fK1lYWgg==" workbookSaltValue="qq9kSZpUKufcHq2nC1Yw3w==" workbookSpinCount="100000" lockStructure="1"/>
  <bookViews>
    <workbookView xWindow="-108" yWindow="-108" windowWidth="23256" windowHeight="12576" xr2:uid="{00000000-000D-0000-FFFF-FFFF00000000}"/>
  </bookViews>
  <sheets>
    <sheet name="טופס ההצעה הכספית נספח ב-1" sheetId="1" r:id="rId1"/>
    <sheet name="גיליון2" sheetId="2" r:id="rId2"/>
    <sheet name="גיליון3" sheetId="3" r:id="rId3"/>
  </sheets>
  <definedNames>
    <definedName name="_xlnm.Print_Area" localSheetId="0">'טופס ההצעה הכספית נספח ב-1'!$B$2:$F$81</definedName>
    <definedName name="_xlnm.Print_Titles" localSheetId="0">'טופס ההצעה הכספית נספח ב-1'!$2:$2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71" i="1"/>
  <c r="F72" i="1"/>
  <c r="F73" i="1"/>
  <c r="F74" i="1"/>
  <c r="F75" i="1"/>
  <c r="F76" i="1"/>
  <c r="F77" i="1"/>
  <c r="F78" i="1"/>
  <c r="F79" i="1"/>
  <c r="F70" i="1"/>
  <c r="F58" i="1"/>
  <c r="F59" i="1"/>
  <c r="F60" i="1"/>
  <c r="F61" i="1"/>
  <c r="F62" i="1"/>
  <c r="F63" i="1"/>
  <c r="F64" i="1"/>
  <c r="F65" i="1"/>
  <c r="F66" i="1"/>
  <c r="F57" i="1"/>
  <c r="F45" i="1"/>
  <c r="F46" i="1"/>
  <c r="F47" i="1"/>
  <c r="F48" i="1"/>
  <c r="F49" i="1"/>
  <c r="F50" i="1"/>
  <c r="F51" i="1"/>
  <c r="F52" i="1"/>
  <c r="F53" i="1"/>
  <c r="F44" i="1"/>
  <c r="F32" i="1"/>
  <c r="F33" i="1"/>
  <c r="F34" i="1"/>
  <c r="F35" i="1"/>
  <c r="F36" i="1"/>
  <c r="F37" i="1"/>
  <c r="F38" i="1"/>
  <c r="F39" i="1"/>
  <c r="F40" i="1"/>
  <c r="F31" i="1"/>
  <c r="F19" i="1"/>
  <c r="F20" i="1"/>
  <c r="F21" i="1"/>
  <c r="F22" i="1"/>
  <c r="F23" i="1"/>
  <c r="F24" i="1"/>
  <c r="F25" i="1"/>
  <c r="F26" i="1"/>
  <c r="F27" i="1"/>
  <c r="F18" i="1"/>
  <c r="F6" i="1"/>
  <c r="F8" i="1"/>
  <c r="F9" i="1"/>
  <c r="F10" i="1"/>
  <c r="F11" i="1"/>
  <c r="F12" i="1"/>
  <c r="F13" i="1"/>
  <c r="F14" i="1"/>
  <c r="F5" i="1"/>
  <c r="F67" i="1" l="1"/>
  <c r="F54" i="1"/>
  <c r="F41" i="1"/>
  <c r="F80" i="1"/>
  <c r="F28" i="1"/>
  <c r="F15" i="1"/>
  <c r="F81" i="1" l="1"/>
</calcChain>
</file>

<file path=xl/sharedStrings.xml><?xml version="1.0" encoding="utf-8"?>
<sst xmlns="http://schemas.openxmlformats.org/spreadsheetml/2006/main" count="104" uniqueCount="29">
  <si>
    <t>מס"ד</t>
  </si>
  <si>
    <t>סוג נסיעה</t>
  </si>
  <si>
    <t xml:space="preserve">הסעה חד כיוונית (הקפצה) - איסוף/פיזור בגוש דן </t>
  </si>
  <si>
    <t>הסעה חצי יומית  -עד 6 שעות ועד 200 ק"מ</t>
  </si>
  <si>
    <t>הסעה יומית 1 - עד 12 שעות ועד 220 ק"מ</t>
  </si>
  <si>
    <t>הסעה יומית 2 - עד 12 שעות ועד 350 ק"מ</t>
  </si>
  <si>
    <t>הסעה צמודה - 24 שעות (לא כולל לינת נהג)</t>
  </si>
  <si>
    <t>לינה לנהג (ללילה, בהזמנת רכב צמוד)</t>
  </si>
  <si>
    <t>עלות  ק"מ נוסף</t>
  </si>
  <si>
    <t>עלות  שעה נוספת</t>
  </si>
  <si>
    <t>התייצבות לפני השעה 08:00</t>
  </si>
  <si>
    <t>סה"כ הוצאות עבור הסעות (סעיף א + ב + ג + ד + ה + ו) בש"ח וללא מע"מ</t>
  </si>
  <si>
    <t>הסעה קצרה - עד 3 שעות ועד 70 ק"מ לרבות הסעות להלוויות</t>
  </si>
  <si>
    <t>כמות משוערת ביחידות לשנה
(עמודה A )</t>
  </si>
  <si>
    <t>סה"כ עלות צפויה לשנה 
בש"ח וללא מע"מ
עמודה C=A*B</t>
  </si>
  <si>
    <r>
      <t xml:space="preserve">מחיר </t>
    </r>
    <r>
      <rPr>
        <b/>
        <u/>
        <sz val="14"/>
        <color theme="1"/>
        <rFont val="Arial"/>
        <family val="2"/>
        <scheme val="minor"/>
      </rPr>
      <t>מוצע ליחידה</t>
    </r>
    <r>
      <rPr>
        <b/>
        <sz val="14"/>
        <color theme="1"/>
        <rFont val="Arial"/>
        <family val="2"/>
        <scheme val="minor"/>
      </rPr>
      <t xml:space="preserve"> בש"ח וללא מע"מ
(עמודה B)</t>
    </r>
  </si>
  <si>
    <t>סה"כ הוצאות בש"ח ללא מע"מ עבור הסעה באמצעות "אוטובוס גדול"  59 מקומות ישיבה לנוסעים בנוסף לנהג</t>
  </si>
  <si>
    <t>עבור סעיף ב' - להסעות באמצעות "אוטובוס" - 53 מקומות ישיבה לנוסעים בנוסף לנהג</t>
  </si>
  <si>
    <t>סה"כ הוצאות בש"ח ללא מע"מ עבור הסעה באמצעות "אוטובוס" 53 מקומות לנוסעים בנוסף לנהג</t>
  </si>
  <si>
    <t>עבור סעיף ג' - להסעות באמצעות "מידיבוס" - 35 מקומות ישיבה לנוסעים בנוסף לנהג</t>
  </si>
  <si>
    <t>סה"כ הוצאות בש"ח ללא מע"מ עבור הסעה באמצעות "מידיבוס" 35 מקומות לנוסעים בנוסף לנהג</t>
  </si>
  <si>
    <t>עבור סעיף ד' - להסעות באמצעות "מיניבוס" - 20 מקומות ישיבה לנוסעים בנוסף לנהג</t>
  </si>
  <si>
    <t>סה"כ הוצאות בש"ח ללא מע"מ עבור הסעה באמצעות "מיניבוס" 20 מקומות לנוסעים בנוסף לנהג</t>
  </si>
  <si>
    <t>עבור סעיף ה - להסעות באמצעות "אוטובוס זעיר"  - 16 מקומות ישיבה לנוסעים בנוסף לנהג</t>
  </si>
  <si>
    <t>סה"כ הוצאות בש"ח ללא מע"מ עבור הסעה באמצעות "אוטובוס זעיר" 16 מקומות לנוסעים בנוסף לנהג</t>
  </si>
  <si>
    <t>עבור סעיף ו' - להסעות באמצעות "מיקרובוס" - 10 מקומות ישיבה לנוסעים בנוסף לנהג</t>
  </si>
  <si>
    <t>סה"כ הוצאות בש"ח ללא מע"מ עבור הסעה באמצעות "מיקרובוס" - 10 מקומות ישיבה לנוסעים בנוסף לנהג</t>
  </si>
  <si>
    <t xml:space="preserve">עבור סעיף א' - להסעות באמצעות "אוטובוס גדול"  - 59 מקומות ישיבה לנוסעים בנוסף לנהג </t>
  </si>
  <si>
    <t>מכרז פומבי מס' הס' 4/2023 למתן שירותי הסעות עבור יחידות באוניברסיטת תל אביב
נספח ב-1 טופס ההצעה הכספית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</si>
</sst>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₪&quot;\ #,##0.00"/>
    <numFmt numFmtId="165" formatCode="&quot;₪&quot;\ #,##0"/>
    <numFmt numFmtId="166" formatCode="&quot;₪&quot;\ #,##0.0"/>
  </numFmts>
  <fonts count="10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u/>
      <sz val="14"/>
      <color theme="1"/>
      <name val="Arial"/>
      <family val="2"/>
      <scheme val="minor"/>
    </font>
    <font>
      <b/>
      <sz val="16"/>
      <name val="Arial"/>
      <family val="2"/>
      <scheme val="minor"/>
    </font>
    <font>
      <b/>
      <sz val="18"/>
      <name val="Arial"/>
      <family val="2"/>
      <scheme val="minor"/>
    </font>
    <font>
      <b/>
      <sz val="18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7" fillId="3" borderId="12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5" fontId="0" fillId="0" borderId="0" xfId="0" applyNumberFormat="1"/>
    <xf numFmtId="49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 applyProtection="1">
      <alignment horizontal="center" vertical="center"/>
      <protection locked="0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166" fontId="9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1"/>
  <sheetViews>
    <sheetView rightToLeft="1" tabSelected="1" zoomScale="70" zoomScaleNormal="70" zoomScaleSheetLayoutView="40" workbookViewId="0">
      <selection activeCell="E5" sqref="E5"/>
    </sheetView>
  </sheetViews>
  <sheetFormatPr defaultRowHeight="17.399999999999999" x14ac:dyDescent="0.3"/>
  <cols>
    <col min="1" max="1" width="3.19921875" customWidth="1"/>
    <col min="2" max="2" width="6.69921875" customWidth="1"/>
    <col min="3" max="3" width="64.8984375" style="2" customWidth="1"/>
    <col min="4" max="4" width="27.59765625" style="3" customWidth="1"/>
    <col min="5" max="5" width="27.59765625" customWidth="1"/>
    <col min="6" max="6" width="35.5" customWidth="1"/>
    <col min="7" max="7" width="9" customWidth="1"/>
  </cols>
  <sheetData>
    <row r="1" spans="2:6" ht="39" customHeight="1" x14ac:dyDescent="0.3"/>
    <row r="2" spans="2:6" ht="63" customHeight="1" thickBot="1" x14ac:dyDescent="0.3">
      <c r="B2" s="25" t="s">
        <v>28</v>
      </c>
      <c r="C2" s="25"/>
      <c r="D2" s="25"/>
      <c r="E2" s="25"/>
      <c r="F2" s="25"/>
    </row>
    <row r="3" spans="2:6" ht="39.9" customHeight="1" x14ac:dyDescent="0.25">
      <c r="B3" s="22" t="s">
        <v>27</v>
      </c>
      <c r="C3" s="23"/>
      <c r="D3" s="23"/>
      <c r="E3" s="23"/>
      <c r="F3" s="24"/>
    </row>
    <row r="4" spans="2:6" ht="60" customHeight="1" x14ac:dyDescent="0.3">
      <c r="B4" s="15" t="s">
        <v>0</v>
      </c>
      <c r="C4" s="16" t="s">
        <v>1</v>
      </c>
      <c r="D4" s="6" t="s">
        <v>13</v>
      </c>
      <c r="E4" s="6" t="s">
        <v>15</v>
      </c>
      <c r="F4" s="7" t="s">
        <v>14</v>
      </c>
    </row>
    <row r="5" spans="2:6" ht="50.1" customHeight="1" x14ac:dyDescent="0.25">
      <c r="B5" s="8">
        <v>1</v>
      </c>
      <c r="C5" s="4" t="s">
        <v>2</v>
      </c>
      <c r="D5" s="17">
        <v>30</v>
      </c>
      <c r="E5" s="26"/>
      <c r="F5" s="9">
        <f t="shared" ref="F5:F14" si="0">E5*D5</f>
        <v>0</v>
      </c>
    </row>
    <row r="6" spans="2:6" ht="50.1" customHeight="1" x14ac:dyDescent="0.25">
      <c r="B6" s="8">
        <v>2</v>
      </c>
      <c r="C6" s="4" t="s">
        <v>12</v>
      </c>
      <c r="D6" s="17">
        <v>30</v>
      </c>
      <c r="E6" s="26"/>
      <c r="F6" s="9">
        <f t="shared" si="0"/>
        <v>0</v>
      </c>
    </row>
    <row r="7" spans="2:6" ht="50.1" customHeight="1" x14ac:dyDescent="0.25">
      <c r="B7" s="8">
        <v>3</v>
      </c>
      <c r="C7" s="4" t="s">
        <v>3</v>
      </c>
      <c r="D7" s="17">
        <v>15</v>
      </c>
      <c r="E7" s="26"/>
      <c r="F7" s="9">
        <f>E7*D7</f>
        <v>0</v>
      </c>
    </row>
    <row r="8" spans="2:6" ht="50.1" customHeight="1" x14ac:dyDescent="0.25">
      <c r="B8" s="8">
        <v>4</v>
      </c>
      <c r="C8" s="4" t="s">
        <v>4</v>
      </c>
      <c r="D8" s="17">
        <v>15</v>
      </c>
      <c r="E8" s="26"/>
      <c r="F8" s="9">
        <f t="shared" si="0"/>
        <v>0</v>
      </c>
    </row>
    <row r="9" spans="2:6" ht="50.1" customHeight="1" x14ac:dyDescent="0.25">
      <c r="B9" s="8">
        <v>5</v>
      </c>
      <c r="C9" s="4" t="s">
        <v>5</v>
      </c>
      <c r="D9" s="17">
        <v>30</v>
      </c>
      <c r="E9" s="26"/>
      <c r="F9" s="9">
        <f t="shared" si="0"/>
        <v>0</v>
      </c>
    </row>
    <row r="10" spans="2:6" ht="50.1" customHeight="1" x14ac:dyDescent="0.25">
      <c r="B10" s="8">
        <v>6</v>
      </c>
      <c r="C10" s="4" t="s">
        <v>6</v>
      </c>
      <c r="D10" s="17">
        <v>10</v>
      </c>
      <c r="E10" s="26"/>
      <c r="F10" s="9">
        <f t="shared" si="0"/>
        <v>0</v>
      </c>
    </row>
    <row r="11" spans="2:6" ht="50.1" customHeight="1" x14ac:dyDescent="0.25">
      <c r="B11" s="8">
        <v>7</v>
      </c>
      <c r="C11" s="4" t="s">
        <v>7</v>
      </c>
      <c r="D11" s="17">
        <v>10</v>
      </c>
      <c r="E11" s="26"/>
      <c r="F11" s="9">
        <f t="shared" si="0"/>
        <v>0</v>
      </c>
    </row>
    <row r="12" spans="2:6" ht="50.1" customHeight="1" x14ac:dyDescent="0.25">
      <c r="B12" s="8">
        <v>8</v>
      </c>
      <c r="C12" s="4" t="s">
        <v>10</v>
      </c>
      <c r="D12" s="17">
        <v>40</v>
      </c>
      <c r="E12" s="26"/>
      <c r="F12" s="9">
        <f t="shared" si="0"/>
        <v>0</v>
      </c>
    </row>
    <row r="13" spans="2:6" ht="50.1" customHeight="1" x14ac:dyDescent="0.25">
      <c r="B13" s="8">
        <v>9</v>
      </c>
      <c r="C13" s="4" t="s">
        <v>8</v>
      </c>
      <c r="D13" s="17">
        <v>3375</v>
      </c>
      <c r="E13" s="27"/>
      <c r="F13" s="9">
        <f t="shared" si="0"/>
        <v>0</v>
      </c>
    </row>
    <row r="14" spans="2:6" ht="50.1" customHeight="1" thickBot="1" x14ac:dyDescent="0.3">
      <c r="B14" s="8">
        <v>10</v>
      </c>
      <c r="C14" s="4" t="s">
        <v>9</v>
      </c>
      <c r="D14" s="17">
        <v>17</v>
      </c>
      <c r="E14" s="26"/>
      <c r="F14" s="13">
        <f t="shared" si="0"/>
        <v>0</v>
      </c>
    </row>
    <row r="15" spans="2:6" ht="50.1" customHeight="1" thickTop="1" thickBot="1" x14ac:dyDescent="0.3">
      <c r="B15" s="18" t="s">
        <v>16</v>
      </c>
      <c r="C15" s="19"/>
      <c r="D15" s="19"/>
      <c r="E15" s="19"/>
      <c r="F15" s="12">
        <f>SUM(F5:F14)</f>
        <v>0</v>
      </c>
    </row>
    <row r="16" spans="2:6" ht="39.9" customHeight="1" x14ac:dyDescent="0.25">
      <c r="B16" s="22" t="s">
        <v>17</v>
      </c>
      <c r="C16" s="23"/>
      <c r="D16" s="23"/>
      <c r="E16" s="23"/>
      <c r="F16" s="24"/>
    </row>
    <row r="17" spans="2:7" ht="60" customHeight="1" x14ac:dyDescent="0.3">
      <c r="B17" s="15" t="s">
        <v>0</v>
      </c>
      <c r="C17" s="16" t="s">
        <v>1</v>
      </c>
      <c r="D17" s="6" t="s">
        <v>13</v>
      </c>
      <c r="E17" s="6" t="s">
        <v>15</v>
      </c>
      <c r="F17" s="7" t="s">
        <v>14</v>
      </c>
    </row>
    <row r="18" spans="2:7" ht="50.1" customHeight="1" x14ac:dyDescent="0.25">
      <c r="B18" s="10">
        <v>1</v>
      </c>
      <c r="C18" s="4" t="s">
        <v>2</v>
      </c>
      <c r="D18" s="17">
        <v>225</v>
      </c>
      <c r="E18" s="28"/>
      <c r="F18" s="9">
        <f t="shared" ref="F18:F27" si="1">E18*D18</f>
        <v>0</v>
      </c>
      <c r="G18" s="14"/>
    </row>
    <row r="19" spans="2:7" ht="50.1" customHeight="1" x14ac:dyDescent="0.25">
      <c r="B19" s="10">
        <v>2</v>
      </c>
      <c r="C19" s="4" t="s">
        <v>12</v>
      </c>
      <c r="D19" s="17">
        <v>70</v>
      </c>
      <c r="E19" s="28"/>
      <c r="F19" s="9">
        <f t="shared" si="1"/>
        <v>0</v>
      </c>
      <c r="G19" s="14"/>
    </row>
    <row r="20" spans="2:7" ht="50.1" customHeight="1" x14ac:dyDescent="0.25">
      <c r="B20" s="10">
        <v>3</v>
      </c>
      <c r="C20" s="4" t="s">
        <v>3</v>
      </c>
      <c r="D20" s="17">
        <v>35</v>
      </c>
      <c r="E20" s="28"/>
      <c r="F20" s="9">
        <f t="shared" si="1"/>
        <v>0</v>
      </c>
      <c r="G20" s="14"/>
    </row>
    <row r="21" spans="2:7" ht="50.1" customHeight="1" x14ac:dyDescent="0.25">
      <c r="B21" s="10">
        <v>4</v>
      </c>
      <c r="C21" s="4" t="s">
        <v>4</v>
      </c>
      <c r="D21" s="17">
        <v>40</v>
      </c>
      <c r="E21" s="28"/>
      <c r="F21" s="9">
        <f t="shared" si="1"/>
        <v>0</v>
      </c>
      <c r="G21" s="14"/>
    </row>
    <row r="22" spans="2:7" ht="50.1" customHeight="1" x14ac:dyDescent="0.25">
      <c r="B22" s="10">
        <v>5</v>
      </c>
      <c r="C22" s="4" t="s">
        <v>5</v>
      </c>
      <c r="D22" s="17">
        <v>30</v>
      </c>
      <c r="E22" s="28"/>
      <c r="F22" s="9">
        <f t="shared" si="1"/>
        <v>0</v>
      </c>
      <c r="G22" s="14"/>
    </row>
    <row r="23" spans="2:7" ht="50.1" customHeight="1" x14ac:dyDescent="0.25">
      <c r="B23" s="10">
        <v>6</v>
      </c>
      <c r="C23" s="4" t="s">
        <v>6</v>
      </c>
      <c r="D23" s="17">
        <v>20</v>
      </c>
      <c r="E23" s="28"/>
      <c r="F23" s="9">
        <f t="shared" si="1"/>
        <v>0</v>
      </c>
      <c r="G23" s="14"/>
    </row>
    <row r="24" spans="2:7" ht="50.1" customHeight="1" x14ac:dyDescent="0.25">
      <c r="B24" s="10">
        <v>7</v>
      </c>
      <c r="C24" s="4" t="s">
        <v>7</v>
      </c>
      <c r="D24" s="17">
        <v>10</v>
      </c>
      <c r="E24" s="28"/>
      <c r="F24" s="9">
        <f t="shared" si="1"/>
        <v>0</v>
      </c>
      <c r="G24" s="14"/>
    </row>
    <row r="25" spans="2:7" ht="50.1" customHeight="1" x14ac:dyDescent="0.25">
      <c r="B25" s="10">
        <v>8</v>
      </c>
      <c r="C25" s="4" t="s">
        <v>10</v>
      </c>
      <c r="D25" s="17">
        <v>55</v>
      </c>
      <c r="E25" s="28"/>
      <c r="F25" s="9">
        <f t="shared" si="1"/>
        <v>0</v>
      </c>
      <c r="G25" s="14"/>
    </row>
    <row r="26" spans="2:7" ht="50.1" customHeight="1" x14ac:dyDescent="0.25">
      <c r="B26" s="10">
        <v>9</v>
      </c>
      <c r="C26" s="4" t="s">
        <v>8</v>
      </c>
      <c r="D26" s="17">
        <v>2400</v>
      </c>
      <c r="E26" s="29"/>
      <c r="F26" s="9">
        <f t="shared" si="1"/>
        <v>0</v>
      </c>
      <c r="G26" s="14"/>
    </row>
    <row r="27" spans="2:7" ht="50.1" customHeight="1" thickBot="1" x14ac:dyDescent="0.3">
      <c r="B27" s="10">
        <v>10</v>
      </c>
      <c r="C27" s="4" t="s">
        <v>9</v>
      </c>
      <c r="D27" s="17">
        <v>20</v>
      </c>
      <c r="E27" s="28"/>
      <c r="F27" s="13">
        <f t="shared" si="1"/>
        <v>0</v>
      </c>
      <c r="G27" s="14"/>
    </row>
    <row r="28" spans="2:7" ht="39.9" customHeight="1" thickTop="1" thickBot="1" x14ac:dyDescent="0.3">
      <c r="B28" s="18" t="s">
        <v>18</v>
      </c>
      <c r="C28" s="19"/>
      <c r="D28" s="19"/>
      <c r="E28" s="19"/>
      <c r="F28" s="12">
        <f>SUM(F18:F27)</f>
        <v>0</v>
      </c>
    </row>
    <row r="29" spans="2:7" ht="39.9" customHeight="1" x14ac:dyDescent="0.25">
      <c r="B29" s="22" t="s">
        <v>19</v>
      </c>
      <c r="C29" s="23"/>
      <c r="D29" s="23"/>
      <c r="E29" s="23"/>
      <c r="F29" s="24"/>
    </row>
    <row r="30" spans="2:7" ht="60" customHeight="1" x14ac:dyDescent="0.3">
      <c r="B30" s="15" t="s">
        <v>0</v>
      </c>
      <c r="C30" s="16" t="s">
        <v>1</v>
      </c>
      <c r="D30" s="6" t="s">
        <v>13</v>
      </c>
      <c r="E30" s="6" t="s">
        <v>15</v>
      </c>
      <c r="F30" s="7" t="s">
        <v>14</v>
      </c>
    </row>
    <row r="31" spans="2:7" ht="50.1" customHeight="1" x14ac:dyDescent="0.25">
      <c r="B31" s="10">
        <v>1</v>
      </c>
      <c r="C31" s="4" t="s">
        <v>2</v>
      </c>
      <c r="D31" s="5">
        <v>50</v>
      </c>
      <c r="E31" s="28"/>
      <c r="F31" s="9">
        <f t="shared" ref="F31:F40" si="2">E31*D31</f>
        <v>0</v>
      </c>
      <c r="G31" s="14"/>
    </row>
    <row r="32" spans="2:7" ht="50.1" customHeight="1" x14ac:dyDescent="0.25">
      <c r="B32" s="10">
        <v>2</v>
      </c>
      <c r="C32" s="4" t="s">
        <v>12</v>
      </c>
      <c r="D32" s="5">
        <v>10</v>
      </c>
      <c r="E32" s="28"/>
      <c r="F32" s="9">
        <f t="shared" si="2"/>
        <v>0</v>
      </c>
      <c r="G32" s="14"/>
    </row>
    <row r="33" spans="2:7" ht="50.1" customHeight="1" x14ac:dyDescent="0.25">
      <c r="B33" s="10">
        <v>3</v>
      </c>
      <c r="C33" s="4" t="s">
        <v>3</v>
      </c>
      <c r="D33" s="5">
        <v>45</v>
      </c>
      <c r="E33" s="28"/>
      <c r="F33" s="9">
        <f t="shared" si="2"/>
        <v>0</v>
      </c>
      <c r="G33" s="14"/>
    </row>
    <row r="34" spans="2:7" ht="50.1" customHeight="1" x14ac:dyDescent="0.25">
      <c r="B34" s="10">
        <v>4</v>
      </c>
      <c r="C34" s="4" t="s">
        <v>4</v>
      </c>
      <c r="D34" s="5">
        <v>30</v>
      </c>
      <c r="E34" s="28"/>
      <c r="F34" s="9">
        <f t="shared" si="2"/>
        <v>0</v>
      </c>
      <c r="G34" s="14"/>
    </row>
    <row r="35" spans="2:7" ht="50.1" customHeight="1" x14ac:dyDescent="0.25">
      <c r="B35" s="10">
        <v>5</v>
      </c>
      <c r="C35" s="4" t="s">
        <v>5</v>
      </c>
      <c r="D35" s="5">
        <v>30</v>
      </c>
      <c r="E35" s="28"/>
      <c r="F35" s="9">
        <f t="shared" si="2"/>
        <v>0</v>
      </c>
      <c r="G35" s="14"/>
    </row>
    <row r="36" spans="2:7" ht="50.1" customHeight="1" x14ac:dyDescent="0.25">
      <c r="B36" s="10">
        <v>6</v>
      </c>
      <c r="C36" s="4" t="s">
        <v>6</v>
      </c>
      <c r="D36" s="5">
        <v>10</v>
      </c>
      <c r="E36" s="28"/>
      <c r="F36" s="9">
        <f t="shared" si="2"/>
        <v>0</v>
      </c>
      <c r="G36" s="14"/>
    </row>
    <row r="37" spans="2:7" ht="50.1" customHeight="1" x14ac:dyDescent="0.25">
      <c r="B37" s="10">
        <v>7</v>
      </c>
      <c r="C37" s="4" t="s">
        <v>7</v>
      </c>
      <c r="D37" s="5">
        <v>10</v>
      </c>
      <c r="E37" s="28"/>
      <c r="F37" s="9">
        <f t="shared" si="2"/>
        <v>0</v>
      </c>
      <c r="G37" s="14"/>
    </row>
    <row r="38" spans="2:7" ht="50.1" customHeight="1" x14ac:dyDescent="0.25">
      <c r="B38" s="10">
        <v>8</v>
      </c>
      <c r="C38" s="4" t="s">
        <v>10</v>
      </c>
      <c r="D38" s="5">
        <v>71</v>
      </c>
      <c r="E38" s="28"/>
      <c r="F38" s="9">
        <f t="shared" si="2"/>
        <v>0</v>
      </c>
      <c r="G38" s="14"/>
    </row>
    <row r="39" spans="2:7" ht="50.1" customHeight="1" x14ac:dyDescent="0.25">
      <c r="B39" s="10">
        <v>9</v>
      </c>
      <c r="C39" s="4" t="s">
        <v>8</v>
      </c>
      <c r="D39" s="5">
        <v>760</v>
      </c>
      <c r="E39" s="29"/>
      <c r="F39" s="9">
        <f t="shared" si="2"/>
        <v>0</v>
      </c>
      <c r="G39" s="14"/>
    </row>
    <row r="40" spans="2:7" ht="50.1" customHeight="1" thickBot="1" x14ac:dyDescent="0.3">
      <c r="B40" s="10">
        <v>10</v>
      </c>
      <c r="C40" s="4" t="s">
        <v>9</v>
      </c>
      <c r="D40" s="5">
        <v>12</v>
      </c>
      <c r="E40" s="28"/>
      <c r="F40" s="13">
        <f t="shared" si="2"/>
        <v>0</v>
      </c>
      <c r="G40" s="14"/>
    </row>
    <row r="41" spans="2:7" ht="50.1" customHeight="1" thickTop="1" thickBot="1" x14ac:dyDescent="0.3">
      <c r="B41" s="18" t="s">
        <v>20</v>
      </c>
      <c r="C41" s="19"/>
      <c r="D41" s="19"/>
      <c r="E41" s="19"/>
      <c r="F41" s="12">
        <f>SUM(F31:F40)</f>
        <v>0</v>
      </c>
    </row>
    <row r="42" spans="2:7" ht="39.9" customHeight="1" x14ac:dyDescent="0.25">
      <c r="B42" s="22" t="s">
        <v>21</v>
      </c>
      <c r="C42" s="23"/>
      <c r="D42" s="23"/>
      <c r="E42" s="23"/>
      <c r="F42" s="24"/>
    </row>
    <row r="43" spans="2:7" ht="60" customHeight="1" x14ac:dyDescent="0.3">
      <c r="B43" s="15" t="s">
        <v>0</v>
      </c>
      <c r="C43" s="16" t="s">
        <v>1</v>
      </c>
      <c r="D43" s="6" t="s">
        <v>13</v>
      </c>
      <c r="E43" s="6" t="s">
        <v>15</v>
      </c>
      <c r="F43" s="7" t="s">
        <v>14</v>
      </c>
    </row>
    <row r="44" spans="2:7" ht="50.1" customHeight="1" x14ac:dyDescent="0.25">
      <c r="B44" s="10">
        <v>1</v>
      </c>
      <c r="C44" s="4" t="s">
        <v>2</v>
      </c>
      <c r="D44" s="5">
        <v>40</v>
      </c>
      <c r="E44" s="28"/>
      <c r="F44" s="9">
        <f t="shared" ref="F44:F53" si="3">E44*D44</f>
        <v>0</v>
      </c>
    </row>
    <row r="45" spans="2:7" ht="50.1" customHeight="1" x14ac:dyDescent="0.25">
      <c r="B45" s="10">
        <v>2</v>
      </c>
      <c r="C45" s="4" t="s">
        <v>12</v>
      </c>
      <c r="D45" s="5">
        <v>10</v>
      </c>
      <c r="E45" s="28"/>
      <c r="F45" s="9">
        <f t="shared" si="3"/>
        <v>0</v>
      </c>
    </row>
    <row r="46" spans="2:7" ht="50.1" customHeight="1" x14ac:dyDescent="0.25">
      <c r="B46" s="10">
        <v>3</v>
      </c>
      <c r="C46" s="4" t="s">
        <v>3</v>
      </c>
      <c r="D46" s="5">
        <v>20</v>
      </c>
      <c r="E46" s="28"/>
      <c r="F46" s="9">
        <f t="shared" si="3"/>
        <v>0</v>
      </c>
    </row>
    <row r="47" spans="2:7" ht="50.1" customHeight="1" x14ac:dyDescent="0.25">
      <c r="B47" s="10">
        <v>4</v>
      </c>
      <c r="C47" s="4" t="s">
        <v>4</v>
      </c>
      <c r="D47" s="5">
        <v>21</v>
      </c>
      <c r="E47" s="28"/>
      <c r="F47" s="9">
        <f t="shared" si="3"/>
        <v>0</v>
      </c>
    </row>
    <row r="48" spans="2:7" ht="50.1" customHeight="1" x14ac:dyDescent="0.25">
      <c r="B48" s="10">
        <v>5</v>
      </c>
      <c r="C48" s="4" t="s">
        <v>5</v>
      </c>
      <c r="D48" s="5">
        <v>15</v>
      </c>
      <c r="E48" s="28"/>
      <c r="F48" s="9">
        <f t="shared" si="3"/>
        <v>0</v>
      </c>
    </row>
    <row r="49" spans="2:8" ht="50.1" customHeight="1" x14ac:dyDescent="0.25">
      <c r="B49" s="10">
        <v>6</v>
      </c>
      <c r="C49" s="4" t="s">
        <v>6</v>
      </c>
      <c r="D49" s="5">
        <v>1</v>
      </c>
      <c r="E49" s="28"/>
      <c r="F49" s="9">
        <f t="shared" si="3"/>
        <v>0</v>
      </c>
    </row>
    <row r="50" spans="2:8" ht="50.1" customHeight="1" x14ac:dyDescent="0.25">
      <c r="B50" s="10">
        <v>7</v>
      </c>
      <c r="C50" s="4" t="s">
        <v>7</v>
      </c>
      <c r="D50" s="5">
        <v>1</v>
      </c>
      <c r="E50" s="28"/>
      <c r="F50" s="9">
        <f t="shared" si="3"/>
        <v>0</v>
      </c>
    </row>
    <row r="51" spans="2:8" ht="50.1" customHeight="1" x14ac:dyDescent="0.25">
      <c r="B51" s="10">
        <v>8</v>
      </c>
      <c r="C51" s="4" t="s">
        <v>10</v>
      </c>
      <c r="D51" s="5">
        <v>29</v>
      </c>
      <c r="E51" s="28"/>
      <c r="F51" s="9">
        <f t="shared" si="3"/>
        <v>0</v>
      </c>
    </row>
    <row r="52" spans="2:8" ht="50.1" customHeight="1" x14ac:dyDescent="0.25">
      <c r="B52" s="10">
        <v>9</v>
      </c>
      <c r="C52" s="4" t="s">
        <v>8</v>
      </c>
      <c r="D52" s="5">
        <v>760</v>
      </c>
      <c r="E52" s="29"/>
      <c r="F52" s="9">
        <f t="shared" si="3"/>
        <v>0</v>
      </c>
    </row>
    <row r="53" spans="2:8" ht="50.1" customHeight="1" thickBot="1" x14ac:dyDescent="0.3">
      <c r="B53" s="10">
        <v>10</v>
      </c>
      <c r="C53" s="4" t="s">
        <v>9</v>
      </c>
      <c r="D53" s="5">
        <v>4</v>
      </c>
      <c r="E53" s="28"/>
      <c r="F53" s="13">
        <f t="shared" si="3"/>
        <v>0</v>
      </c>
    </row>
    <row r="54" spans="2:8" ht="50.1" customHeight="1" thickTop="1" thickBot="1" x14ac:dyDescent="0.3">
      <c r="B54" s="18" t="s">
        <v>22</v>
      </c>
      <c r="C54" s="19"/>
      <c r="D54" s="19"/>
      <c r="E54" s="19"/>
      <c r="F54" s="12">
        <f>SUM(F44:F53)</f>
        <v>0</v>
      </c>
    </row>
    <row r="55" spans="2:8" ht="50.1" customHeight="1" x14ac:dyDescent="0.25">
      <c r="B55" s="22" t="s">
        <v>23</v>
      </c>
      <c r="C55" s="23"/>
      <c r="D55" s="23"/>
      <c r="E55" s="23"/>
      <c r="F55" s="24"/>
    </row>
    <row r="56" spans="2:8" ht="60" customHeight="1" x14ac:dyDescent="0.3">
      <c r="B56" s="15" t="s">
        <v>0</v>
      </c>
      <c r="C56" s="16" t="s">
        <v>1</v>
      </c>
      <c r="D56" s="6" t="s">
        <v>13</v>
      </c>
      <c r="E56" s="6" t="s">
        <v>15</v>
      </c>
      <c r="F56" s="7" t="s">
        <v>14</v>
      </c>
    </row>
    <row r="57" spans="2:8" ht="50.1" customHeight="1" x14ac:dyDescent="0.25">
      <c r="B57" s="10">
        <v>1</v>
      </c>
      <c r="C57" s="4" t="s">
        <v>2</v>
      </c>
      <c r="D57" s="5">
        <v>16</v>
      </c>
      <c r="E57" s="28"/>
      <c r="F57" s="9">
        <f t="shared" ref="F57:F66" si="4">E57*D57</f>
        <v>0</v>
      </c>
      <c r="H57" s="14"/>
    </row>
    <row r="58" spans="2:8" ht="50.1" customHeight="1" x14ac:dyDescent="0.25">
      <c r="B58" s="10">
        <v>2</v>
      </c>
      <c r="C58" s="4" t="s">
        <v>12</v>
      </c>
      <c r="D58" s="5">
        <v>3</v>
      </c>
      <c r="E58" s="28"/>
      <c r="F58" s="9">
        <f t="shared" si="4"/>
        <v>0</v>
      </c>
      <c r="H58" s="14"/>
    </row>
    <row r="59" spans="2:8" ht="50.1" customHeight="1" x14ac:dyDescent="0.25">
      <c r="B59" s="10">
        <v>3</v>
      </c>
      <c r="C59" s="4" t="s">
        <v>3</v>
      </c>
      <c r="D59" s="5">
        <v>15</v>
      </c>
      <c r="E59" s="28"/>
      <c r="F59" s="9">
        <f t="shared" si="4"/>
        <v>0</v>
      </c>
      <c r="H59" s="14"/>
    </row>
    <row r="60" spans="2:8" ht="50.1" customHeight="1" x14ac:dyDescent="0.25">
      <c r="B60" s="10">
        <v>4</v>
      </c>
      <c r="C60" s="4" t="s">
        <v>4</v>
      </c>
      <c r="D60" s="5">
        <v>15</v>
      </c>
      <c r="E60" s="28"/>
      <c r="F60" s="9">
        <f t="shared" si="4"/>
        <v>0</v>
      </c>
      <c r="H60" s="14"/>
    </row>
    <row r="61" spans="2:8" ht="50.1" customHeight="1" x14ac:dyDescent="0.25">
      <c r="B61" s="10">
        <v>5</v>
      </c>
      <c r="C61" s="4" t="s">
        <v>5</v>
      </c>
      <c r="D61" s="5">
        <v>11</v>
      </c>
      <c r="E61" s="28"/>
      <c r="F61" s="9">
        <f t="shared" si="4"/>
        <v>0</v>
      </c>
      <c r="H61" s="14"/>
    </row>
    <row r="62" spans="2:8" ht="50.1" customHeight="1" x14ac:dyDescent="0.25">
      <c r="B62" s="10">
        <v>6</v>
      </c>
      <c r="C62" s="4" t="s">
        <v>6</v>
      </c>
      <c r="D62" s="5">
        <v>7</v>
      </c>
      <c r="E62" s="28"/>
      <c r="F62" s="9">
        <f t="shared" si="4"/>
        <v>0</v>
      </c>
      <c r="H62" s="14"/>
    </row>
    <row r="63" spans="2:8" ht="50.1" customHeight="1" x14ac:dyDescent="0.25">
      <c r="B63" s="10">
        <v>7</v>
      </c>
      <c r="C63" s="4" t="s">
        <v>7</v>
      </c>
      <c r="D63" s="5">
        <v>1</v>
      </c>
      <c r="E63" s="28"/>
      <c r="F63" s="9">
        <f t="shared" si="4"/>
        <v>0</v>
      </c>
      <c r="H63" s="14"/>
    </row>
    <row r="64" spans="2:8" ht="50.1" customHeight="1" x14ac:dyDescent="0.25">
      <c r="B64" s="10">
        <v>8</v>
      </c>
      <c r="C64" s="4" t="s">
        <v>10</v>
      </c>
      <c r="D64" s="5">
        <v>15</v>
      </c>
      <c r="E64" s="28"/>
      <c r="F64" s="9">
        <f t="shared" si="4"/>
        <v>0</v>
      </c>
      <c r="H64" s="14"/>
    </row>
    <row r="65" spans="1:8" ht="50.1" customHeight="1" x14ac:dyDescent="0.25">
      <c r="B65" s="10">
        <v>9</v>
      </c>
      <c r="C65" s="4" t="s">
        <v>8</v>
      </c>
      <c r="D65" s="5">
        <v>260</v>
      </c>
      <c r="E65" s="29"/>
      <c r="F65" s="9">
        <f t="shared" si="4"/>
        <v>0</v>
      </c>
      <c r="H65" s="14"/>
    </row>
    <row r="66" spans="1:8" ht="50.1" customHeight="1" thickBot="1" x14ac:dyDescent="0.3">
      <c r="B66" s="10">
        <v>10</v>
      </c>
      <c r="C66" s="4" t="s">
        <v>9</v>
      </c>
      <c r="D66" s="5">
        <v>2</v>
      </c>
      <c r="E66" s="28"/>
      <c r="F66" s="13">
        <f t="shared" si="4"/>
        <v>0</v>
      </c>
      <c r="H66" s="14"/>
    </row>
    <row r="67" spans="1:8" ht="50.1" customHeight="1" thickTop="1" thickBot="1" x14ac:dyDescent="0.3">
      <c r="A67" s="1"/>
      <c r="B67" s="18" t="s">
        <v>24</v>
      </c>
      <c r="C67" s="19"/>
      <c r="D67" s="19"/>
      <c r="E67" s="19"/>
      <c r="F67" s="12">
        <f>SUM(F57:F66)</f>
        <v>0</v>
      </c>
    </row>
    <row r="68" spans="1:8" ht="50.1" customHeight="1" x14ac:dyDescent="0.25">
      <c r="B68" s="22" t="s">
        <v>25</v>
      </c>
      <c r="C68" s="23"/>
      <c r="D68" s="23"/>
      <c r="E68" s="23"/>
      <c r="F68" s="24"/>
    </row>
    <row r="69" spans="1:8" ht="60" customHeight="1" x14ac:dyDescent="0.3">
      <c r="B69" s="15" t="s">
        <v>0</v>
      </c>
      <c r="C69" s="16" t="s">
        <v>1</v>
      </c>
      <c r="D69" s="6" t="s">
        <v>13</v>
      </c>
      <c r="E69" s="6" t="s">
        <v>15</v>
      </c>
      <c r="F69" s="7" t="s">
        <v>14</v>
      </c>
    </row>
    <row r="70" spans="1:8" ht="50.1" customHeight="1" x14ac:dyDescent="0.25">
      <c r="B70" s="10">
        <v>1</v>
      </c>
      <c r="C70" s="4" t="s">
        <v>2</v>
      </c>
      <c r="D70" s="5">
        <v>17</v>
      </c>
      <c r="E70" s="28"/>
      <c r="F70" s="9">
        <f t="shared" ref="F70:F79" si="5">E70*D70</f>
        <v>0</v>
      </c>
    </row>
    <row r="71" spans="1:8" ht="50.1" customHeight="1" x14ac:dyDescent="0.25">
      <c r="B71" s="10">
        <v>2</v>
      </c>
      <c r="C71" s="4" t="s">
        <v>12</v>
      </c>
      <c r="D71" s="5">
        <v>3</v>
      </c>
      <c r="E71" s="28"/>
      <c r="F71" s="9">
        <f t="shared" si="5"/>
        <v>0</v>
      </c>
    </row>
    <row r="72" spans="1:8" ht="50.1" customHeight="1" x14ac:dyDescent="0.25">
      <c r="B72" s="10">
        <v>3</v>
      </c>
      <c r="C72" s="4" t="s">
        <v>3</v>
      </c>
      <c r="D72" s="5">
        <v>5</v>
      </c>
      <c r="E72" s="28"/>
      <c r="F72" s="9">
        <f t="shared" si="5"/>
        <v>0</v>
      </c>
    </row>
    <row r="73" spans="1:8" ht="50.1" customHeight="1" x14ac:dyDescent="0.25">
      <c r="B73" s="10">
        <v>4</v>
      </c>
      <c r="C73" s="4" t="s">
        <v>4</v>
      </c>
      <c r="D73" s="5">
        <v>3</v>
      </c>
      <c r="E73" s="28"/>
      <c r="F73" s="9">
        <f t="shared" si="5"/>
        <v>0</v>
      </c>
    </row>
    <row r="74" spans="1:8" ht="50.1" customHeight="1" x14ac:dyDescent="0.25">
      <c r="B74" s="10">
        <v>5</v>
      </c>
      <c r="C74" s="4" t="s">
        <v>5</v>
      </c>
      <c r="D74" s="5">
        <v>3</v>
      </c>
      <c r="E74" s="28"/>
      <c r="F74" s="9">
        <f t="shared" si="5"/>
        <v>0</v>
      </c>
    </row>
    <row r="75" spans="1:8" ht="50.1" customHeight="1" x14ac:dyDescent="0.25">
      <c r="B75" s="10">
        <v>6</v>
      </c>
      <c r="C75" s="4" t="s">
        <v>6</v>
      </c>
      <c r="D75" s="5">
        <v>3</v>
      </c>
      <c r="E75" s="28"/>
      <c r="F75" s="9">
        <f t="shared" si="5"/>
        <v>0</v>
      </c>
    </row>
    <row r="76" spans="1:8" ht="50.1" customHeight="1" x14ac:dyDescent="0.25">
      <c r="B76" s="10">
        <v>7</v>
      </c>
      <c r="C76" s="4" t="s">
        <v>7</v>
      </c>
      <c r="D76" s="5">
        <v>1</v>
      </c>
      <c r="E76" s="28"/>
      <c r="F76" s="9">
        <f t="shared" si="5"/>
        <v>0</v>
      </c>
    </row>
    <row r="77" spans="1:8" ht="50.1" customHeight="1" x14ac:dyDescent="0.25">
      <c r="B77" s="10">
        <v>8</v>
      </c>
      <c r="C77" s="4" t="s">
        <v>10</v>
      </c>
      <c r="D77" s="5">
        <v>10</v>
      </c>
      <c r="E77" s="28"/>
      <c r="F77" s="9">
        <f t="shared" si="5"/>
        <v>0</v>
      </c>
    </row>
    <row r="78" spans="1:8" ht="50.1" customHeight="1" x14ac:dyDescent="0.25">
      <c r="B78" s="10">
        <v>9</v>
      </c>
      <c r="C78" s="4" t="s">
        <v>8</v>
      </c>
      <c r="D78" s="5">
        <v>10</v>
      </c>
      <c r="E78" s="29"/>
      <c r="F78" s="9">
        <f t="shared" si="5"/>
        <v>0</v>
      </c>
    </row>
    <row r="79" spans="1:8" ht="50.1" customHeight="1" thickBot="1" x14ac:dyDescent="0.3">
      <c r="B79" s="10">
        <v>10</v>
      </c>
      <c r="C79" s="4" t="s">
        <v>9</v>
      </c>
      <c r="D79" s="5">
        <v>2</v>
      </c>
      <c r="E79" s="28"/>
      <c r="F79" s="13">
        <f t="shared" si="5"/>
        <v>0</v>
      </c>
    </row>
    <row r="80" spans="1:8" ht="50.1" customHeight="1" thickTop="1" thickBot="1" x14ac:dyDescent="0.3">
      <c r="B80" s="18" t="s">
        <v>26</v>
      </c>
      <c r="C80" s="19"/>
      <c r="D80" s="19"/>
      <c r="E80" s="19"/>
      <c r="F80" s="12">
        <f>SUM(F70:F79)</f>
        <v>0</v>
      </c>
    </row>
    <row r="81" spans="2:6" ht="50.1" customHeight="1" thickBot="1" x14ac:dyDescent="0.3">
      <c r="B81" s="20" t="s">
        <v>11</v>
      </c>
      <c r="C81" s="21"/>
      <c r="D81" s="21"/>
      <c r="E81" s="21"/>
      <c r="F81" s="11">
        <f>F80+F67+F54+F41+F28+F15</f>
        <v>0</v>
      </c>
    </row>
  </sheetData>
  <sheetProtection algorithmName="SHA-512" hashValue="jkVFJAbq6CW60dT3lBlpt90If7CkjOtfQxbngWDsaXjJnNtbyP4l/bKUEwU2TG7Kp4PfMD7RWcLU2w+6HthP+g==" saltValue="a5LR9E724Os5/5nJKRmkpg==" spinCount="100000" sheet="1" objects="1" scenarios="1"/>
  <mergeCells count="14">
    <mergeCell ref="B2:F2"/>
    <mergeCell ref="B3:F3"/>
    <mergeCell ref="B16:F16"/>
    <mergeCell ref="B29:F29"/>
    <mergeCell ref="B67:E67"/>
    <mergeCell ref="B15:E15"/>
    <mergeCell ref="B80:E80"/>
    <mergeCell ref="B81:E81"/>
    <mergeCell ref="B28:E28"/>
    <mergeCell ref="B41:E41"/>
    <mergeCell ref="B54:E54"/>
    <mergeCell ref="B42:F42"/>
    <mergeCell ref="B55:F55"/>
    <mergeCell ref="B68:F68"/>
  </mergeCells>
  <dataValidations count="1">
    <dataValidation type="decimal" operator="greaterThanOrEqual" allowBlank="1" showInputMessage="1" showErrorMessage="1" error="ניתן להקליד הצעת מחיר הגדולה או שווה ל- 0" prompt="הזן מחיר ליחידה אחת בש&quot;ח ללא מע&quot;מ" sqref="E5:E14 E18:E27 E31:E40 E44:E53 E57:E66 E70:E79" xr:uid="{7FB6BA5C-BA74-45C7-901E-3EEE095FCB4F}">
      <formula1>0</formula1>
    </dataValidation>
  </dataValidations>
  <printOptions horizontalCentered="1"/>
  <pageMargins left="0" right="0" top="0" bottom="0" header="0.31496062992125984" footer="0.31496062992125984"/>
  <pageSetup paperSize="9" scale="64" fitToHeight="8" orientation="landscape" horizontalDpi="4294967294" verticalDpi="4294967294" r:id="rId1"/>
  <headerFooter>
    <oddFooter>עמוד &amp;P מתוך &amp;N</oddFooter>
  </headerFooter>
  <rowBreaks count="5" manualBreakCount="5">
    <brk id="15" min="1" max="14" man="1"/>
    <brk id="28" min="1" max="14" man="1"/>
    <brk id="41" min="1" max="14" man="1"/>
    <brk id="54" min="1" max="14" man="1"/>
    <brk id="67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טופס ההצעה הכספית נספח ב-1</vt:lpstr>
      <vt:lpstr>גיליון2</vt:lpstr>
      <vt:lpstr>גיליון3</vt:lpstr>
      <vt:lpstr>'טופס ההצעה הכספית נספח ב-1'!WPrint_Area_W</vt:lpstr>
      <vt:lpstr>'טופס ההצעה הכספית נספח ב-1'!WPrint_TitlesW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 ב-1 טופס הצעה כספית למכרז 4.2023</dc:title>
  <dc:subject>הס.4.23 הסעות באוטובוסים</dc:subject>
  <dc:creator>לאה</dc:creator>
  <cp:keywords>לאה</cp:keywords>
  <dc:description>טופס ההצעה הכספית למכרז 4.2023</dc:description>
  <cp:lastModifiedBy>Moshe Itah</cp:lastModifiedBy>
  <cp:lastPrinted>2023-02-06T13:28:04Z</cp:lastPrinted>
  <dcterms:created xsi:type="dcterms:W3CDTF">2014-07-30T11:55:01Z</dcterms:created>
  <dcterms:modified xsi:type="dcterms:W3CDTF">2023-02-06T13:30:02Z</dcterms:modified>
</cp:coreProperties>
</file>